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f6b0fd96fd453efa/Fizica/Olimpiade si concursuri/OJF2023/Rezultate/"/>
    </mc:Choice>
  </mc:AlternateContent>
  <xr:revisionPtr revIDLastSave="60" documentId="8_{228A8859-6FFD-4A7E-93D7-274ABE73858F}" xr6:coauthVersionLast="47" xr6:coauthVersionMax="47" xr10:uidLastSave="{28B2E7AD-1EED-48D4-A866-B68ACAD28CC4}"/>
  <bookViews>
    <workbookView xWindow="-110" yWindow="-110" windowWidth="19420" windowHeight="10420" tabRatio="500" activeTab="4" xr2:uid="{00000000-000D-0000-FFFF-FFFF00000000}"/>
  </bookViews>
  <sheets>
    <sheet name="6" sheetId="2" r:id="rId1"/>
    <sheet name="7" sheetId="3" r:id="rId2"/>
    <sheet name="9" sheetId="4" r:id="rId3"/>
    <sheet name="10" sheetId="5" r:id="rId4"/>
    <sheet name="11" sheetId="6" r:id="rId5"/>
  </sheets>
  <definedNames>
    <definedName name="_xlnm._FilterDatabase" localSheetId="3" hidden="1">'10'!$A$5:$I$5</definedName>
    <definedName name="_xlnm._FilterDatabase" localSheetId="4" hidden="1">'11'!$A$5:$H$5</definedName>
    <definedName name="_xlnm._FilterDatabase" localSheetId="0" hidden="1">'6'!$A$5:$H$5</definedName>
    <definedName name="_xlnm._FilterDatabase" localSheetId="1" hidden="1">'7'!$A$5:$H$5</definedName>
    <definedName name="_xlnm._FilterDatabase" localSheetId="2" hidden="1">'9'!$A$5:$H$5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" i="6" l="1"/>
  <c r="H7" i="6"/>
  <c r="H6" i="5"/>
  <c r="H7" i="5"/>
  <c r="H8" i="5"/>
  <c r="H9" i="4"/>
  <c r="H7" i="4"/>
  <c r="H10" i="3"/>
  <c r="H20" i="3"/>
  <c r="H22" i="3"/>
  <c r="H18" i="3"/>
  <c r="H16" i="3"/>
  <c r="H11" i="3"/>
  <c r="H7" i="3"/>
  <c r="H23" i="3"/>
  <c r="H6" i="3"/>
  <c r="H8" i="3"/>
  <c r="H15" i="3"/>
  <c r="H13" i="3"/>
  <c r="H21" i="3"/>
  <c r="H19" i="3"/>
  <c r="H12" i="3"/>
  <c r="H14" i="3"/>
  <c r="H17" i="3"/>
  <c r="H9" i="3"/>
  <c r="H29" i="2"/>
  <c r="H14" i="2"/>
  <c r="H31" i="2"/>
  <c r="H33" i="2"/>
  <c r="H18" i="2"/>
  <c r="H30" i="2"/>
  <c r="H26" i="2"/>
  <c r="H28" i="2"/>
  <c r="H16" i="2"/>
  <c r="H21" i="2"/>
  <c r="H20" i="2"/>
  <c r="H17" i="2"/>
  <c r="H37" i="2"/>
  <c r="H25" i="2"/>
  <c r="H39" i="2"/>
  <c r="H34" i="2"/>
  <c r="H24" i="2"/>
  <c r="H36" i="2"/>
  <c r="H22" i="2"/>
  <c r="H9" i="2"/>
  <c r="H23" i="2"/>
  <c r="H35" i="2"/>
  <c r="H15" i="2"/>
</calcChain>
</file>

<file path=xl/sharedStrings.xml><?xml version="1.0" encoding="utf-8"?>
<sst xmlns="http://schemas.openxmlformats.org/spreadsheetml/2006/main" count="217" uniqueCount="107">
  <si>
    <t>3HEDH</t>
  </si>
  <si>
    <t>Colegiul Național „Constantin Carabella” Târgoviște</t>
  </si>
  <si>
    <t>6A3SR</t>
  </si>
  <si>
    <t>C.N.C.P."C. Cantacuzino" Târgoviște</t>
  </si>
  <si>
    <t>U35TU</t>
  </si>
  <si>
    <t>JDSHQ</t>
  </si>
  <si>
    <t>Școala Gimnazială ”Coresi” Târgoviște</t>
  </si>
  <si>
    <t>MVPF2</t>
  </si>
  <si>
    <t>Colegiul Național „Ienăchiță Văcărescu” Târgoviște</t>
  </si>
  <si>
    <t>39E2Q</t>
  </si>
  <si>
    <t>EQHT7</t>
  </si>
  <si>
    <t>WS42Y</t>
  </si>
  <si>
    <t>Școala Gimnazială nr.4 Moreni</t>
  </si>
  <si>
    <t>YFQUP</t>
  </si>
  <si>
    <t>QGY97</t>
  </si>
  <si>
    <t>JEZTU</t>
  </si>
  <si>
    <t>ZWXKZ</t>
  </si>
  <si>
    <t>7GQ4V</t>
  </si>
  <si>
    <t>ZEMMC</t>
  </si>
  <si>
    <t>Scoala Gimnaziala "Matei Basarab" Targoviste</t>
  </si>
  <si>
    <t>KMUTQ</t>
  </si>
  <si>
    <t>CYQWM</t>
  </si>
  <si>
    <t>Sc.Gimn.Mihai Viteazul Targoviste</t>
  </si>
  <si>
    <t>DZGZK</t>
  </si>
  <si>
    <t>Liceul Teoretic „I. C. Vissarion” Titu</t>
  </si>
  <si>
    <t>Q93M5</t>
  </si>
  <si>
    <t>84DJA</t>
  </si>
  <si>
    <t>A3F6S</t>
  </si>
  <si>
    <t>Școala Gimnazială ”Pictor Nicolae Grigorescu” Titu</t>
  </si>
  <si>
    <t>PJXPT</t>
  </si>
  <si>
    <t>CTF6B</t>
  </si>
  <si>
    <t>5H5JZ</t>
  </si>
  <si>
    <t>HQ52C</t>
  </si>
  <si>
    <t>WVJDR</t>
  </si>
  <si>
    <t>B6Z4J</t>
  </si>
  <si>
    <t>WPRSR</t>
  </si>
  <si>
    <t>T3P9Z</t>
  </si>
  <si>
    <t>RYE4F</t>
  </si>
  <si>
    <t>PQ2ZJ</t>
  </si>
  <si>
    <t>LPH27</t>
  </si>
  <si>
    <t>LT8BN</t>
  </si>
  <si>
    <t>PYF68</t>
  </si>
  <si>
    <t>VGJTQ</t>
  </si>
  <si>
    <t>2GNRW</t>
  </si>
  <si>
    <t>QW9QT</t>
  </si>
  <si>
    <t>HBJC6</t>
  </si>
  <si>
    <t>PS8CX</t>
  </si>
  <si>
    <t>2PRMN</t>
  </si>
  <si>
    <t>67A3T</t>
  </si>
  <si>
    <r>
      <rPr>
        <sz val="12"/>
        <color rgb="FF000000"/>
        <rFont val="Times New Roman"/>
        <family val="1"/>
        <charset val="1"/>
      </rPr>
      <t>Şcoala Gimnazială “</t>
    </r>
    <r>
      <rPr>
        <i/>
        <sz val="12"/>
        <color rgb="FF000000"/>
        <rFont val="Times New Roman"/>
        <family val="1"/>
        <charset val="1"/>
      </rPr>
      <t>Buică Ionescu</t>
    </r>
    <r>
      <rPr>
        <sz val="12"/>
        <color rgb="FF000000"/>
        <rFont val="Times New Roman"/>
        <family val="1"/>
        <charset val="1"/>
      </rPr>
      <t>” Glodeni</t>
    </r>
  </si>
  <si>
    <t>WYWBY</t>
  </si>
  <si>
    <t>X8XHZ</t>
  </si>
  <si>
    <t>JX8P8</t>
  </si>
  <si>
    <t>RKM9C</t>
  </si>
  <si>
    <t>T26WX</t>
  </si>
  <si>
    <t>QHTPJ</t>
  </si>
  <si>
    <t>GAFME</t>
  </si>
  <si>
    <t>ZUSQP</t>
  </si>
  <si>
    <t>L9TRB</t>
  </si>
  <si>
    <t>JZ7CZ</t>
  </si>
  <si>
    <t>E3NEX</t>
  </si>
  <si>
    <t>YTBYN</t>
  </si>
  <si>
    <t>Y7BEF</t>
  </si>
  <si>
    <t>NYWCR</t>
  </si>
  <si>
    <t>H43E9</t>
  </si>
  <si>
    <t>9BGDY</t>
  </si>
  <si>
    <t>3Q8EN</t>
  </si>
  <si>
    <t>T6AHE</t>
  </si>
  <si>
    <t>4CMKK</t>
  </si>
  <si>
    <t>L4E4B</t>
  </si>
  <si>
    <t>ZY6BW</t>
  </si>
  <si>
    <t>NR.CRT.</t>
  </si>
  <si>
    <t>COD</t>
  </si>
  <si>
    <t>UNITATEA ȘCOLARĂ</t>
  </si>
  <si>
    <t>CLASA</t>
  </si>
  <si>
    <t>SUBIECT 1</t>
  </si>
  <si>
    <t>SUBIECT 2</t>
  </si>
  <si>
    <t>SUBIECT 3</t>
  </si>
  <si>
    <t>TOTAL</t>
  </si>
  <si>
    <t>ABSENT</t>
  </si>
  <si>
    <t>PREȘEDINTE EXECUTIV,</t>
  </si>
  <si>
    <t>INSPECTOR ȘCOLAR DE SPECIALITATE</t>
  </si>
  <si>
    <t>PROF. DINU GABRIELA</t>
  </si>
  <si>
    <t>C N I L Caragiale Moreni</t>
  </si>
  <si>
    <t>4,7</t>
  </si>
  <si>
    <t>6,75</t>
  </si>
  <si>
    <t>4,25</t>
  </si>
  <si>
    <t>7,25</t>
  </si>
  <si>
    <t>3,75</t>
  </si>
  <si>
    <t>5,25</t>
  </si>
  <si>
    <t>5,90</t>
  </si>
  <si>
    <t>5,30</t>
  </si>
  <si>
    <t>6,50</t>
  </si>
  <si>
    <t>2,75</t>
  </si>
  <si>
    <t>2,50</t>
  </si>
  <si>
    <t>8,40</t>
  </si>
  <si>
    <t>3,40</t>
  </si>
  <si>
    <t>2,25</t>
  </si>
  <si>
    <t>7,05</t>
  </si>
  <si>
    <t>3,90</t>
  </si>
  <si>
    <t>5,50</t>
  </si>
  <si>
    <t>3,20</t>
  </si>
  <si>
    <t>1,80</t>
  </si>
  <si>
    <t>2,10</t>
  </si>
  <si>
    <t>4,50</t>
  </si>
  <si>
    <t xml:space="preserve"> </t>
  </si>
  <si>
    <t>REZULTATELE FINALE OBȚINUTE LA OLIMPIADA NAȚIONALĂ DE FIZICĂ 2023– ETAPA JUDEȚEANĂ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</si>
</sst>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1"/>
    </font>
    <font>
      <sz val="11"/>
      <color rgb="FF58585A"/>
      <name val="Verdana"/>
      <family val="2"/>
      <charset val="1"/>
    </font>
    <font>
      <i/>
      <sz val="12"/>
      <color rgb="FF000000"/>
      <name val="Times New Roman"/>
      <family val="1"/>
      <charset val="1"/>
    </font>
    <font>
      <b/>
      <sz val="15"/>
      <color rgb="FF000000"/>
      <name val="Calibri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5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2" xfId="4" applyFont="1" applyBorder="1" applyAlignment="1">
      <alignment horizontal="center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wrapText="1"/>
    </xf>
    <xf numFmtId="0" fontId="0" fillId="0" borderId="2" xfId="0" applyBorder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left" vertical="center"/>
    </xf>
    <xf numFmtId="0" fontId="8" fillId="0" borderId="1" xfId="4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left"/>
    </xf>
    <xf numFmtId="0" fontId="10" fillId="0" borderId="2" xfId="0" applyFont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8" fillId="0" borderId="2" xfId="4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 wrapText="1"/>
    </xf>
    <xf numFmtId="2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2" fontId="8" fillId="0" borderId="0" xfId="4" applyNumberFormat="1" applyFont="1" applyBorder="1" applyAlignment="1">
      <alignment horizontal="center" vertical="center" wrapText="1"/>
    </xf>
    <xf numFmtId="0" fontId="13" fillId="0" borderId="0" xfId="0" applyFont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8585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03"/>
  <sheetViews>
    <sheetView zoomScale="124" zoomScaleNormal="124" workbookViewId="0">
      <selection activeCell="B2" sqref="B2"/>
    </sheetView>
  </sheetViews>
  <sheetFormatPr defaultColWidth="14.453125" defaultRowHeight="14.5" x14ac:dyDescent="0.35"/>
  <cols>
    <col min="1" max="1" width="8.6328125" style="2" customWidth="1"/>
    <col min="2" max="2" width="14.36328125" customWidth="1"/>
    <col min="3" max="3" width="52.6328125" style="3" customWidth="1"/>
    <col min="4" max="4" width="8.453125" style="2" customWidth="1"/>
    <col min="5" max="5" width="11.54296875" style="2" customWidth="1"/>
    <col min="6" max="6" width="11.453125" style="2" customWidth="1"/>
    <col min="7" max="7" width="11.36328125" style="2" customWidth="1"/>
    <col min="8" max="8" width="9.90625" style="28" customWidth="1"/>
    <col min="9" max="20" width="8.6328125" customWidth="1"/>
  </cols>
  <sheetData>
    <row r="2" spans="1:8" ht="19.5" x14ac:dyDescent="0.45">
      <c r="B2" s="37" t="s">
        <v>106</v>
      </c>
    </row>
    <row r="4" spans="1:8" x14ac:dyDescent="0.35">
      <c r="A4" s="5" t="s">
        <v>71</v>
      </c>
      <c r="B4" s="5" t="s">
        <v>72</v>
      </c>
      <c r="C4" s="6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29" t="s">
        <v>78</v>
      </c>
    </row>
    <row r="5" spans="1:8" x14ac:dyDescent="0.35">
      <c r="A5" s="5"/>
      <c r="B5" s="5"/>
      <c r="C5" s="6"/>
      <c r="D5" s="7"/>
      <c r="E5" s="7"/>
      <c r="F5" s="7"/>
      <c r="G5" s="7"/>
      <c r="H5" s="29"/>
    </row>
    <row r="6" spans="1:8" ht="14.25" customHeight="1" x14ac:dyDescent="0.35">
      <c r="A6" s="8">
        <v>31</v>
      </c>
      <c r="B6" s="10" t="s">
        <v>39</v>
      </c>
      <c r="C6" s="11" t="s">
        <v>1</v>
      </c>
      <c r="D6" s="8">
        <v>6</v>
      </c>
      <c r="E6" s="30" t="s">
        <v>98</v>
      </c>
      <c r="F6" s="30">
        <v>7.5</v>
      </c>
      <c r="G6" s="30">
        <v>6.5</v>
      </c>
      <c r="H6" s="30">
        <v>21.05</v>
      </c>
    </row>
    <row r="7" spans="1:8" ht="14.25" customHeight="1" x14ac:dyDescent="0.35">
      <c r="A7" s="8">
        <v>34</v>
      </c>
      <c r="B7" s="10" t="s">
        <v>42</v>
      </c>
      <c r="C7" s="11" t="s">
        <v>1</v>
      </c>
      <c r="D7" s="8">
        <v>6</v>
      </c>
      <c r="E7" s="30" t="s">
        <v>87</v>
      </c>
      <c r="F7" s="30">
        <v>10</v>
      </c>
      <c r="G7" s="30">
        <v>3.5</v>
      </c>
      <c r="H7" s="30">
        <v>20.75</v>
      </c>
    </row>
    <row r="8" spans="1:8" ht="14.25" customHeight="1" x14ac:dyDescent="0.35">
      <c r="A8" s="8">
        <v>27</v>
      </c>
      <c r="B8" s="10" t="s">
        <v>35</v>
      </c>
      <c r="C8" s="11" t="s">
        <v>1</v>
      </c>
      <c r="D8" s="8">
        <v>6</v>
      </c>
      <c r="E8" s="30">
        <v>5.5</v>
      </c>
      <c r="F8" s="30" t="s">
        <v>95</v>
      </c>
      <c r="G8" s="30">
        <v>6.1</v>
      </c>
      <c r="H8" s="30">
        <v>20</v>
      </c>
    </row>
    <row r="9" spans="1:8" ht="14.25" customHeight="1" x14ac:dyDescent="0.35">
      <c r="A9" s="8">
        <v>6</v>
      </c>
      <c r="B9" s="10" t="s">
        <v>9</v>
      </c>
      <c r="C9" s="11" t="s">
        <v>1</v>
      </c>
      <c r="D9" s="8">
        <v>6</v>
      </c>
      <c r="E9" s="30">
        <v>5.25</v>
      </c>
      <c r="F9" s="30">
        <v>6</v>
      </c>
      <c r="G9" s="30">
        <v>8</v>
      </c>
      <c r="H9" s="30">
        <f>SUM(E9:G9)</f>
        <v>19.25</v>
      </c>
    </row>
    <row r="10" spans="1:8" ht="14.25" customHeight="1" x14ac:dyDescent="0.35">
      <c r="A10" s="8">
        <v>20</v>
      </c>
      <c r="B10" s="10" t="s">
        <v>27</v>
      </c>
      <c r="C10" s="13" t="s">
        <v>28</v>
      </c>
      <c r="D10" s="8">
        <v>6</v>
      </c>
      <c r="E10" s="30" t="s">
        <v>87</v>
      </c>
      <c r="F10" s="30" t="s">
        <v>85</v>
      </c>
      <c r="G10" s="30" t="s">
        <v>88</v>
      </c>
      <c r="H10" s="30">
        <v>17.75</v>
      </c>
    </row>
    <row r="11" spans="1:8" ht="14.25" customHeight="1" x14ac:dyDescent="0.35">
      <c r="A11" s="8">
        <v>33</v>
      </c>
      <c r="B11" s="10" t="s">
        <v>41</v>
      </c>
      <c r="C11" s="13" t="s">
        <v>3</v>
      </c>
      <c r="D11" s="8">
        <v>6</v>
      </c>
      <c r="E11" s="30" t="s">
        <v>89</v>
      </c>
      <c r="F11" s="30" t="s">
        <v>90</v>
      </c>
      <c r="G11" s="30" t="s">
        <v>91</v>
      </c>
      <c r="H11" s="30">
        <v>16.45</v>
      </c>
    </row>
    <row r="12" spans="1:8" ht="14.25" customHeight="1" x14ac:dyDescent="0.35">
      <c r="A12" s="8">
        <v>21</v>
      </c>
      <c r="B12" s="10" t="s">
        <v>29</v>
      </c>
      <c r="C12" s="11" t="s">
        <v>8</v>
      </c>
      <c r="D12" s="8">
        <v>6</v>
      </c>
      <c r="E12" s="30">
        <v>5.25</v>
      </c>
      <c r="F12" s="30" t="s">
        <v>85</v>
      </c>
      <c r="G12" s="30" t="s">
        <v>86</v>
      </c>
      <c r="H12" s="30">
        <v>16.25</v>
      </c>
    </row>
    <row r="13" spans="1:8" ht="14.25" customHeight="1" x14ac:dyDescent="0.35">
      <c r="A13" s="8">
        <v>1</v>
      </c>
      <c r="B13" s="10" t="s">
        <v>0</v>
      </c>
      <c r="C13" s="11" t="s">
        <v>1</v>
      </c>
      <c r="D13" s="8">
        <v>6</v>
      </c>
      <c r="E13" s="30" t="s">
        <v>84</v>
      </c>
      <c r="F13" s="30">
        <v>4</v>
      </c>
      <c r="G13" s="30">
        <v>6.1</v>
      </c>
      <c r="H13" s="30">
        <v>14.8</v>
      </c>
    </row>
    <row r="14" spans="1:8" ht="14.25" customHeight="1" x14ac:dyDescent="0.35">
      <c r="A14" s="8">
        <v>30</v>
      </c>
      <c r="B14" s="10" t="s">
        <v>38</v>
      </c>
      <c r="C14" s="13" t="s">
        <v>19</v>
      </c>
      <c r="D14" s="8">
        <v>6</v>
      </c>
      <c r="E14" s="30">
        <v>5.5</v>
      </c>
      <c r="F14" s="30">
        <v>2.75</v>
      </c>
      <c r="G14" s="30">
        <v>5</v>
      </c>
      <c r="H14" s="30">
        <f>SUM(E14:G14)</f>
        <v>13.25</v>
      </c>
    </row>
    <row r="15" spans="1:8" ht="14.25" customHeight="1" x14ac:dyDescent="0.35">
      <c r="A15" s="8">
        <v>3</v>
      </c>
      <c r="B15" s="10" t="s">
        <v>4</v>
      </c>
      <c r="C15" s="13" t="s">
        <v>3</v>
      </c>
      <c r="D15" s="8">
        <v>6</v>
      </c>
      <c r="E15" s="30">
        <v>4.25</v>
      </c>
      <c r="F15" s="30">
        <v>3.25</v>
      </c>
      <c r="G15" s="30">
        <v>5.5</v>
      </c>
      <c r="H15" s="30">
        <f>SUM(E15:G15)</f>
        <v>13</v>
      </c>
    </row>
    <row r="16" spans="1:8" ht="14.25" customHeight="1" x14ac:dyDescent="0.35">
      <c r="A16" s="8">
        <v>18</v>
      </c>
      <c r="B16" s="10" t="s">
        <v>25</v>
      </c>
      <c r="C16" s="18" t="s">
        <v>24</v>
      </c>
      <c r="D16" s="8">
        <v>6</v>
      </c>
      <c r="E16" s="30">
        <v>5.25</v>
      </c>
      <c r="F16" s="30">
        <v>3.25</v>
      </c>
      <c r="G16" s="30">
        <v>4.4000000000000004</v>
      </c>
      <c r="H16" s="30">
        <f>SUM(E16:G16)</f>
        <v>12.9</v>
      </c>
    </row>
    <row r="17" spans="1:8" ht="14.25" customHeight="1" x14ac:dyDescent="0.35">
      <c r="A17" s="8">
        <v>14</v>
      </c>
      <c r="B17" s="10" t="s">
        <v>18</v>
      </c>
      <c r="C17" s="13" t="s">
        <v>19</v>
      </c>
      <c r="D17" s="8">
        <v>6</v>
      </c>
      <c r="E17" s="30">
        <v>5.75</v>
      </c>
      <c r="F17" s="30">
        <v>2.5</v>
      </c>
      <c r="G17" s="30">
        <v>4</v>
      </c>
      <c r="H17" s="30">
        <f>SUM(E17:G17)</f>
        <v>12.25</v>
      </c>
    </row>
    <row r="18" spans="1:8" ht="14.25" customHeight="1" x14ac:dyDescent="0.35">
      <c r="A18" s="8">
        <v>24</v>
      </c>
      <c r="B18" s="10" t="s">
        <v>32</v>
      </c>
      <c r="C18" s="11" t="s">
        <v>1</v>
      </c>
      <c r="D18" s="8">
        <v>6</v>
      </c>
      <c r="E18" s="30">
        <v>5.25</v>
      </c>
      <c r="F18" s="30">
        <v>3.5</v>
      </c>
      <c r="G18" s="30">
        <v>3.25</v>
      </c>
      <c r="H18" s="30">
        <f>SUM(E18:G18)</f>
        <v>12</v>
      </c>
    </row>
    <row r="19" spans="1:8" ht="14.25" customHeight="1" x14ac:dyDescent="0.35">
      <c r="A19" s="8">
        <v>28</v>
      </c>
      <c r="B19" s="10" t="s">
        <v>36</v>
      </c>
      <c r="C19" s="11" t="s">
        <v>1</v>
      </c>
      <c r="D19" s="8">
        <v>6</v>
      </c>
      <c r="E19" s="30" t="s">
        <v>92</v>
      </c>
      <c r="F19" s="30" t="s">
        <v>93</v>
      </c>
      <c r="G19" s="30" t="s">
        <v>94</v>
      </c>
      <c r="H19" s="30">
        <v>11.75</v>
      </c>
    </row>
    <row r="20" spans="1:8" ht="14.25" customHeight="1" x14ac:dyDescent="0.35">
      <c r="A20" s="8">
        <v>16</v>
      </c>
      <c r="B20" s="10" t="s">
        <v>21</v>
      </c>
      <c r="C20" s="18" t="s">
        <v>22</v>
      </c>
      <c r="D20" s="8">
        <v>6</v>
      </c>
      <c r="E20" s="30">
        <v>3.75</v>
      </c>
      <c r="F20" s="30">
        <v>4</v>
      </c>
      <c r="G20" s="30">
        <v>4</v>
      </c>
      <c r="H20" s="30">
        <f>SUM(E20:G20)</f>
        <v>11.75</v>
      </c>
    </row>
    <row r="21" spans="1:8" ht="14.25" customHeight="1" x14ac:dyDescent="0.35">
      <c r="A21" s="8">
        <v>17</v>
      </c>
      <c r="B21" s="10" t="s">
        <v>23</v>
      </c>
      <c r="C21" s="18" t="s">
        <v>24</v>
      </c>
      <c r="D21" s="8">
        <v>6</v>
      </c>
      <c r="E21" s="30">
        <v>7.5</v>
      </c>
      <c r="F21" s="30">
        <v>2.75</v>
      </c>
      <c r="G21" s="30">
        <v>1.5</v>
      </c>
      <c r="H21" s="30">
        <f>SUM(E21:G21)</f>
        <v>11.75</v>
      </c>
    </row>
    <row r="22" spans="1:8" ht="14.25" customHeight="1" x14ac:dyDescent="0.35">
      <c r="A22" s="8">
        <v>7</v>
      </c>
      <c r="B22" s="10" t="s">
        <v>10</v>
      </c>
      <c r="C22" s="13" t="s">
        <v>3</v>
      </c>
      <c r="D22" s="8">
        <v>6</v>
      </c>
      <c r="E22" s="30">
        <v>4</v>
      </c>
      <c r="F22" s="30">
        <v>3.25</v>
      </c>
      <c r="G22" s="30">
        <v>3.7</v>
      </c>
      <c r="H22" s="30">
        <f>SUM(E22:G22)</f>
        <v>10.95</v>
      </c>
    </row>
    <row r="23" spans="1:8" ht="14.25" customHeight="1" x14ac:dyDescent="0.35">
      <c r="A23" s="8">
        <v>5</v>
      </c>
      <c r="B23" s="10" t="s">
        <v>7</v>
      </c>
      <c r="C23" s="11" t="s">
        <v>8</v>
      </c>
      <c r="D23" s="8">
        <v>6</v>
      </c>
      <c r="E23" s="30">
        <v>4</v>
      </c>
      <c r="F23" s="30">
        <v>1.75</v>
      </c>
      <c r="G23" s="30">
        <v>5</v>
      </c>
      <c r="H23" s="30">
        <f>SUM(E23:G23)</f>
        <v>10.75</v>
      </c>
    </row>
    <row r="24" spans="1:8" ht="14.25" customHeight="1" x14ac:dyDescent="0.35">
      <c r="A24" s="8">
        <v>9</v>
      </c>
      <c r="B24" s="10" t="s">
        <v>13</v>
      </c>
      <c r="C24" s="13" t="s">
        <v>6</v>
      </c>
      <c r="D24" s="8">
        <v>6</v>
      </c>
      <c r="E24" s="30">
        <v>5</v>
      </c>
      <c r="F24" s="30">
        <v>3.25</v>
      </c>
      <c r="G24" s="30">
        <v>2.5</v>
      </c>
      <c r="H24" s="30">
        <f>SUM(E24:G24)</f>
        <v>10.75</v>
      </c>
    </row>
    <row r="25" spans="1:8" ht="14.25" customHeight="1" x14ac:dyDescent="0.35">
      <c r="A25" s="8">
        <v>12</v>
      </c>
      <c r="B25" s="10" t="s">
        <v>16</v>
      </c>
      <c r="C25" s="13" t="s">
        <v>6</v>
      </c>
      <c r="D25" s="8">
        <v>6</v>
      </c>
      <c r="E25" s="30">
        <v>3.8</v>
      </c>
      <c r="F25" s="30">
        <v>3</v>
      </c>
      <c r="G25" s="30">
        <v>3.75</v>
      </c>
      <c r="H25" s="30">
        <f>SUM(E25:G25)</f>
        <v>10.55</v>
      </c>
    </row>
    <row r="26" spans="1:8" ht="14.25" customHeight="1" x14ac:dyDescent="0.35">
      <c r="A26" s="8">
        <v>22</v>
      </c>
      <c r="B26" s="10" t="s">
        <v>30</v>
      </c>
      <c r="C26" s="13" t="s">
        <v>6</v>
      </c>
      <c r="D26" s="8">
        <v>6</v>
      </c>
      <c r="E26" s="30">
        <v>4.5</v>
      </c>
      <c r="F26" s="30">
        <v>2.75</v>
      </c>
      <c r="G26" s="30">
        <v>3</v>
      </c>
      <c r="H26" s="30">
        <f>SUM(E26:G26)</f>
        <v>10.25</v>
      </c>
    </row>
    <row r="27" spans="1:8" ht="14.25" customHeight="1" x14ac:dyDescent="0.35">
      <c r="A27" s="8">
        <v>15</v>
      </c>
      <c r="B27" s="10" t="s">
        <v>20</v>
      </c>
      <c r="C27" s="13" t="s">
        <v>3</v>
      </c>
      <c r="D27" s="8">
        <v>6</v>
      </c>
      <c r="E27" s="30" t="s">
        <v>99</v>
      </c>
      <c r="F27" s="30">
        <v>3.25</v>
      </c>
      <c r="G27" s="30" t="s">
        <v>94</v>
      </c>
      <c r="H27" s="30">
        <v>9.65</v>
      </c>
    </row>
    <row r="28" spans="1:8" ht="14.25" customHeight="1" x14ac:dyDescent="0.35">
      <c r="A28" s="8">
        <v>19</v>
      </c>
      <c r="B28" s="10" t="s">
        <v>26</v>
      </c>
      <c r="C28" s="13" t="s">
        <v>19</v>
      </c>
      <c r="D28" s="8">
        <v>6</v>
      </c>
      <c r="E28" s="30">
        <v>4.5</v>
      </c>
      <c r="F28" s="30">
        <v>4</v>
      </c>
      <c r="G28" s="30">
        <v>1</v>
      </c>
      <c r="H28" s="30">
        <f>SUM(E28:G28)</f>
        <v>9.5</v>
      </c>
    </row>
    <row r="29" spans="1:8" ht="14.25" customHeight="1" x14ac:dyDescent="0.35">
      <c r="A29" s="8">
        <v>32</v>
      </c>
      <c r="B29" s="10" t="s">
        <v>40</v>
      </c>
      <c r="C29" s="11" t="s">
        <v>1</v>
      </c>
      <c r="D29" s="8">
        <v>6</v>
      </c>
      <c r="E29" s="30">
        <v>5.5</v>
      </c>
      <c r="F29" s="30">
        <v>2.5</v>
      </c>
      <c r="G29" s="30">
        <v>1</v>
      </c>
      <c r="H29" s="30">
        <f>SUM(E29:G29)</f>
        <v>9</v>
      </c>
    </row>
    <row r="30" spans="1:8" ht="14.25" customHeight="1" x14ac:dyDescent="0.35">
      <c r="A30" s="8">
        <v>23</v>
      </c>
      <c r="B30" s="10" t="s">
        <v>31</v>
      </c>
      <c r="C30" s="11" t="s">
        <v>8</v>
      </c>
      <c r="D30" s="8">
        <v>6</v>
      </c>
      <c r="E30" s="30">
        <v>3.75</v>
      </c>
      <c r="F30" s="30">
        <v>2.5</v>
      </c>
      <c r="G30" s="30">
        <v>2.25</v>
      </c>
      <c r="H30" s="30">
        <f>SUM(E30:G30)</f>
        <v>8.5</v>
      </c>
    </row>
    <row r="31" spans="1:8" ht="14.25" customHeight="1" x14ac:dyDescent="0.35">
      <c r="A31" s="8">
        <v>26</v>
      </c>
      <c r="B31" s="10" t="s">
        <v>34</v>
      </c>
      <c r="C31" s="13" t="s">
        <v>6</v>
      </c>
      <c r="D31" s="8">
        <v>6</v>
      </c>
      <c r="E31" s="30">
        <v>1.75</v>
      </c>
      <c r="F31" s="30">
        <v>3.75</v>
      </c>
      <c r="G31" s="30">
        <v>3</v>
      </c>
      <c r="H31" s="30">
        <f>SUM(E31:G31)</f>
        <v>8.5</v>
      </c>
    </row>
    <row r="32" spans="1:8" ht="14.25" customHeight="1" x14ac:dyDescent="0.35">
      <c r="A32" s="8">
        <v>29</v>
      </c>
      <c r="B32" s="10" t="s">
        <v>37</v>
      </c>
      <c r="C32" s="13" t="s">
        <v>6</v>
      </c>
      <c r="D32" s="8">
        <v>6</v>
      </c>
      <c r="E32" s="30" t="s">
        <v>96</v>
      </c>
      <c r="F32" s="30" t="s">
        <v>93</v>
      </c>
      <c r="G32" s="30" t="s">
        <v>97</v>
      </c>
      <c r="H32" s="30">
        <v>8.4</v>
      </c>
    </row>
    <row r="33" spans="1:8" ht="14.25" customHeight="1" x14ac:dyDescent="0.35">
      <c r="A33" s="8">
        <v>25</v>
      </c>
      <c r="B33" s="10" t="s">
        <v>33</v>
      </c>
      <c r="C33" s="13" t="s">
        <v>6</v>
      </c>
      <c r="D33" s="8">
        <v>6</v>
      </c>
      <c r="E33" s="30">
        <v>4</v>
      </c>
      <c r="F33" s="30">
        <v>2.25</v>
      </c>
      <c r="G33" s="30">
        <v>1.5</v>
      </c>
      <c r="H33" s="30">
        <f>SUM(E33:G33)</f>
        <v>7.75</v>
      </c>
    </row>
    <row r="34" spans="1:8" ht="14.25" customHeight="1" x14ac:dyDescent="0.35">
      <c r="A34" s="8">
        <v>10</v>
      </c>
      <c r="B34" s="10" t="s">
        <v>14</v>
      </c>
      <c r="C34" s="13" t="s">
        <v>3</v>
      </c>
      <c r="D34" s="8">
        <v>6</v>
      </c>
      <c r="E34" s="30">
        <v>1.75</v>
      </c>
      <c r="F34" s="30">
        <v>2.5</v>
      </c>
      <c r="G34" s="30">
        <v>2.5</v>
      </c>
      <c r="H34" s="30">
        <f>SUM(E34:G34)</f>
        <v>6.75</v>
      </c>
    </row>
    <row r="35" spans="1:8" ht="14.25" customHeight="1" x14ac:dyDescent="0.35">
      <c r="A35" s="8">
        <v>4</v>
      </c>
      <c r="B35" s="10" t="s">
        <v>5</v>
      </c>
      <c r="C35" s="13" t="s">
        <v>6</v>
      </c>
      <c r="D35" s="8">
        <v>6</v>
      </c>
      <c r="E35" s="30">
        <v>3.75</v>
      </c>
      <c r="F35" s="30">
        <v>1.5</v>
      </c>
      <c r="G35" s="30">
        <v>1</v>
      </c>
      <c r="H35" s="30">
        <f>SUM(E35:G35)</f>
        <v>6.25</v>
      </c>
    </row>
    <row r="36" spans="1:8" ht="14.25" customHeight="1" x14ac:dyDescent="0.35">
      <c r="A36" s="8">
        <v>8</v>
      </c>
      <c r="B36" s="10" t="s">
        <v>11</v>
      </c>
      <c r="C36" s="16" t="s">
        <v>12</v>
      </c>
      <c r="D36" s="8">
        <v>6</v>
      </c>
      <c r="E36" s="30">
        <v>2.2000000000000002</v>
      </c>
      <c r="F36" s="30">
        <v>2.5</v>
      </c>
      <c r="G36" s="30">
        <v>1.5</v>
      </c>
      <c r="H36" s="30">
        <f>SUM(E36:G36)</f>
        <v>6.2</v>
      </c>
    </row>
    <row r="37" spans="1:8" ht="14.25" customHeight="1" x14ac:dyDescent="0.35">
      <c r="A37" s="8">
        <v>13</v>
      </c>
      <c r="B37" s="10" t="s">
        <v>17</v>
      </c>
      <c r="C37" s="13" t="s">
        <v>6</v>
      </c>
      <c r="D37" s="8">
        <v>6</v>
      </c>
      <c r="E37" s="30">
        <v>1.75</v>
      </c>
      <c r="F37" s="30">
        <v>1</v>
      </c>
      <c r="G37" s="30">
        <v>2</v>
      </c>
      <c r="H37" s="30">
        <f>SUM(E37:G37)</f>
        <v>4.75</v>
      </c>
    </row>
    <row r="38" spans="1:8" ht="14.25" customHeight="1" x14ac:dyDescent="0.35">
      <c r="A38" s="8">
        <v>2</v>
      </c>
      <c r="B38" s="10" t="s">
        <v>2</v>
      </c>
      <c r="C38" s="13" t="s">
        <v>3</v>
      </c>
      <c r="D38" s="8">
        <v>6</v>
      </c>
      <c r="E38" s="30" t="s">
        <v>79</v>
      </c>
      <c r="F38" s="30" t="s">
        <v>79</v>
      </c>
      <c r="G38" s="30" t="s">
        <v>79</v>
      </c>
      <c r="H38" s="30">
        <v>0</v>
      </c>
    </row>
    <row r="39" spans="1:8" ht="14.25" customHeight="1" x14ac:dyDescent="0.35">
      <c r="A39" s="8">
        <v>11</v>
      </c>
      <c r="B39" s="10" t="s">
        <v>15</v>
      </c>
      <c r="C39" s="13" t="s">
        <v>6</v>
      </c>
      <c r="D39" s="8">
        <v>6</v>
      </c>
      <c r="E39" s="30" t="s">
        <v>79</v>
      </c>
      <c r="F39" s="30" t="s">
        <v>79</v>
      </c>
      <c r="G39" s="30" t="s">
        <v>79</v>
      </c>
      <c r="H39" s="30">
        <f>SUM(E39:G39)</f>
        <v>0</v>
      </c>
    </row>
    <row r="40" spans="1:8" ht="14.25" customHeight="1" x14ac:dyDescent="0.35"/>
    <row r="41" spans="1:8" ht="14.25" customHeight="1" x14ac:dyDescent="0.35">
      <c r="C41" s="26"/>
    </row>
    <row r="42" spans="1:8" ht="14.25" customHeight="1" x14ac:dyDescent="0.35">
      <c r="C42" s="27" t="s">
        <v>80</v>
      </c>
    </row>
    <row r="43" spans="1:8" ht="14.25" customHeight="1" x14ac:dyDescent="0.35">
      <c r="C43" s="27" t="s">
        <v>81</v>
      </c>
    </row>
    <row r="44" spans="1:8" ht="14.25" customHeight="1" x14ac:dyDescent="0.35">
      <c r="C44" s="27" t="s">
        <v>82</v>
      </c>
    </row>
    <row r="45" spans="1:8" ht="14.25" customHeight="1" x14ac:dyDescent="0.35"/>
    <row r="46" spans="1:8" ht="14.25" customHeight="1" x14ac:dyDescent="0.35"/>
    <row r="47" spans="1:8" ht="14.25" customHeight="1" x14ac:dyDescent="0.35"/>
    <row r="48" spans="1: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spans="5:5" ht="14.25" customHeight="1" x14ac:dyDescent="0.35"/>
    <row r="66" spans="5:5" ht="14.25" customHeight="1" x14ac:dyDescent="0.35">
      <c r="E66" s="19"/>
    </row>
    <row r="67" spans="5:5" ht="14.25" customHeight="1" x14ac:dyDescent="0.35"/>
    <row r="68" spans="5:5" ht="14.25" customHeight="1" x14ac:dyDescent="0.35">
      <c r="E68" s="19"/>
    </row>
    <row r="69" spans="5:5" ht="14.25" customHeight="1" x14ac:dyDescent="0.35">
      <c r="E69" s="19"/>
    </row>
    <row r="70" spans="5:5" ht="14.25" customHeight="1" x14ac:dyDescent="0.35">
      <c r="E70" s="19"/>
    </row>
    <row r="71" spans="5:5" ht="14.25" customHeight="1" x14ac:dyDescent="0.35">
      <c r="E71" s="19"/>
    </row>
    <row r="72" spans="5:5" ht="14.25" customHeight="1" x14ac:dyDescent="0.35">
      <c r="E72" s="19"/>
    </row>
    <row r="73" spans="5:5" ht="14.25" customHeight="1" x14ac:dyDescent="0.35">
      <c r="E73" s="19"/>
    </row>
    <row r="74" spans="5:5" ht="14.25" customHeight="1" x14ac:dyDescent="0.35">
      <c r="E74" s="19"/>
    </row>
    <row r="75" spans="5:5" ht="14.25" customHeight="1" x14ac:dyDescent="0.35">
      <c r="E75" s="19"/>
    </row>
    <row r="76" spans="5:5" ht="14.25" customHeight="1" x14ac:dyDescent="0.35">
      <c r="E76" s="19"/>
    </row>
    <row r="77" spans="5:5" ht="14.25" customHeight="1" x14ac:dyDescent="0.35">
      <c r="E77" s="19"/>
    </row>
    <row r="78" spans="5:5" ht="14.25" customHeight="1" x14ac:dyDescent="0.35">
      <c r="E78" s="19"/>
    </row>
    <row r="79" spans="5:5" ht="14.25" customHeight="1" x14ac:dyDescent="0.35">
      <c r="E79" s="19"/>
    </row>
    <row r="80" spans="5:5" ht="14.25" customHeight="1" x14ac:dyDescent="0.35">
      <c r="E80" s="19"/>
    </row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  <row r="1001" ht="14.25" customHeight="1" x14ac:dyDescent="0.35"/>
    <row r="1002" ht="14.25" customHeight="1" x14ac:dyDescent="0.35"/>
    <row r="1003" ht="14.25" customHeight="1" x14ac:dyDescent="0.35"/>
  </sheetData>
  <autoFilter ref="A5:H5" xr:uid="{00000000-0001-0000-0100-000000000000}">
    <sortState xmlns:xlrd2="http://schemas.microsoft.com/office/spreadsheetml/2017/richdata2" ref="A6:H39">
      <sortCondition descending="1" ref="H5"/>
    </sortState>
  </autoFilter>
  <pageMargins left="0.7" right="0.7" top="0.75" bottom="0.75" header="0.511811023622047" footer="0.511811023622047"/>
  <pageSetup scale="80" orientation="landscape" horizontalDpi="300" verticalDpi="300" r:id="rId1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3"/>
  <sheetViews>
    <sheetView zoomScale="124" zoomScaleNormal="124" workbookViewId="0">
      <selection activeCell="B2" sqref="B2"/>
    </sheetView>
  </sheetViews>
  <sheetFormatPr defaultColWidth="14.453125" defaultRowHeight="14.5" x14ac:dyDescent="0.35"/>
  <cols>
    <col min="1" max="1" width="8.6328125" style="2" customWidth="1"/>
    <col min="2" max="2" width="16" customWidth="1"/>
    <col min="3" max="3" width="50.453125" style="3" customWidth="1"/>
    <col min="4" max="4" width="8.6328125" customWidth="1"/>
    <col min="5" max="5" width="11.453125" customWidth="1"/>
    <col min="6" max="6" width="11" customWidth="1"/>
    <col min="7" max="7" width="11.08984375" customWidth="1"/>
    <col min="8" max="8" width="12.08984375" style="34" customWidth="1"/>
    <col min="9" max="24" width="8.6328125" customWidth="1"/>
  </cols>
  <sheetData>
    <row r="1" spans="1:8" ht="12.75" customHeight="1" x14ac:dyDescent="0.35"/>
    <row r="2" spans="1:8" ht="18.5" customHeight="1" x14ac:dyDescent="0.45">
      <c r="B2" s="37" t="s">
        <v>106</v>
      </c>
      <c r="D2" s="2"/>
      <c r="E2" s="2"/>
      <c r="F2" s="2"/>
    </row>
    <row r="3" spans="1:8" ht="14.25" customHeight="1" x14ac:dyDescent="0.35"/>
    <row r="4" spans="1:8" s="23" customFormat="1" ht="28" x14ac:dyDescent="0.35">
      <c r="A4" s="20" t="s">
        <v>71</v>
      </c>
      <c r="B4" s="20" t="s">
        <v>72</v>
      </c>
      <c r="C4" s="21" t="s">
        <v>73</v>
      </c>
      <c r="D4" s="22" t="s">
        <v>74</v>
      </c>
      <c r="E4" s="22" t="s">
        <v>75</v>
      </c>
      <c r="F4" s="22" t="s">
        <v>76</v>
      </c>
      <c r="G4" s="22" t="s">
        <v>77</v>
      </c>
      <c r="H4" s="35" t="s">
        <v>78</v>
      </c>
    </row>
    <row r="5" spans="1:8" s="23" customFormat="1" x14ac:dyDescent="0.35">
      <c r="A5" s="31"/>
      <c r="B5" s="31"/>
      <c r="C5" s="32"/>
      <c r="D5" s="33"/>
      <c r="E5" s="33"/>
      <c r="F5" s="33"/>
      <c r="G5" s="33"/>
      <c r="H5" s="36"/>
    </row>
    <row r="6" spans="1:8" ht="14.25" customHeight="1" x14ac:dyDescent="0.35">
      <c r="A6" s="2">
        <v>10</v>
      </c>
      <c r="B6" s="10" t="s">
        <v>53</v>
      </c>
      <c r="C6" s="11" t="s">
        <v>8</v>
      </c>
      <c r="D6" s="8">
        <v>7</v>
      </c>
      <c r="E6" s="8">
        <v>9</v>
      </c>
      <c r="F6" s="8">
        <v>8.5</v>
      </c>
      <c r="G6" s="8">
        <v>9.75</v>
      </c>
      <c r="H6" s="30">
        <f>SUM(E6:G6)</f>
        <v>27.25</v>
      </c>
    </row>
    <row r="7" spans="1:8" ht="14.25" customHeight="1" x14ac:dyDescent="0.35">
      <c r="A7" s="2">
        <v>12</v>
      </c>
      <c r="B7" s="10" t="s">
        <v>55</v>
      </c>
      <c r="C7" s="13" t="s">
        <v>3</v>
      </c>
      <c r="D7" s="8">
        <v>7</v>
      </c>
      <c r="E7" s="8">
        <v>6.5</v>
      </c>
      <c r="F7" s="8">
        <v>1.5</v>
      </c>
      <c r="G7" s="8">
        <v>5.75</v>
      </c>
      <c r="H7" s="30">
        <f>SUM(E7:G7)</f>
        <v>13.75</v>
      </c>
    </row>
    <row r="8" spans="1:8" ht="14.25" customHeight="1" x14ac:dyDescent="0.35">
      <c r="A8" s="2">
        <v>9</v>
      </c>
      <c r="B8" s="10" t="s">
        <v>52</v>
      </c>
      <c r="C8" s="13" t="s">
        <v>3</v>
      </c>
      <c r="D8" s="8">
        <v>7</v>
      </c>
      <c r="E8" s="8">
        <v>3</v>
      </c>
      <c r="F8" s="8">
        <v>3</v>
      </c>
      <c r="G8" s="8">
        <v>7</v>
      </c>
      <c r="H8" s="30">
        <f>SUM(E8:G8)</f>
        <v>13</v>
      </c>
    </row>
    <row r="9" spans="1:8" ht="14.25" customHeight="1" x14ac:dyDescent="0.35">
      <c r="A9" s="2">
        <v>1</v>
      </c>
      <c r="B9" s="10" t="s">
        <v>43</v>
      </c>
      <c r="C9" s="18" t="s">
        <v>22</v>
      </c>
      <c r="D9" s="8">
        <v>7</v>
      </c>
      <c r="E9" s="8">
        <v>8.5</v>
      </c>
      <c r="F9" s="8">
        <v>1</v>
      </c>
      <c r="G9" s="8">
        <v>2.5</v>
      </c>
      <c r="H9" s="30">
        <f>SUM(E9:G9)</f>
        <v>12</v>
      </c>
    </row>
    <row r="10" spans="1:8" ht="14.25" customHeight="1" x14ac:dyDescent="0.35">
      <c r="A10" s="2">
        <v>18</v>
      </c>
      <c r="B10" s="10" t="s">
        <v>61</v>
      </c>
      <c r="C10" s="11" t="s">
        <v>1</v>
      </c>
      <c r="D10" s="8">
        <v>7</v>
      </c>
      <c r="E10" s="8">
        <v>4</v>
      </c>
      <c r="F10" s="8">
        <v>2</v>
      </c>
      <c r="G10" s="8">
        <v>5.75</v>
      </c>
      <c r="H10" s="30">
        <f>SUM(E10:G10)</f>
        <v>11.75</v>
      </c>
    </row>
    <row r="11" spans="1:8" ht="14.25" customHeight="1" x14ac:dyDescent="0.35">
      <c r="A11" s="2">
        <v>13</v>
      </c>
      <c r="B11" s="10" t="s">
        <v>56</v>
      </c>
      <c r="C11" s="13" t="s">
        <v>3</v>
      </c>
      <c r="D11" s="8">
        <v>7</v>
      </c>
      <c r="E11" s="8">
        <v>2.5</v>
      </c>
      <c r="F11" s="8">
        <v>1</v>
      </c>
      <c r="G11" s="8">
        <v>6.25</v>
      </c>
      <c r="H11" s="30">
        <f>SUM(E11:G11)</f>
        <v>9.75</v>
      </c>
    </row>
    <row r="12" spans="1:8" ht="14.25" customHeight="1" x14ac:dyDescent="0.35">
      <c r="A12" s="2">
        <v>4</v>
      </c>
      <c r="B12" s="10" t="s">
        <v>46</v>
      </c>
      <c r="C12" s="11" t="s">
        <v>8</v>
      </c>
      <c r="D12" s="8">
        <v>7</v>
      </c>
      <c r="E12" s="8">
        <v>4.5</v>
      </c>
      <c r="F12" s="8">
        <v>2</v>
      </c>
      <c r="G12" s="8">
        <v>3</v>
      </c>
      <c r="H12" s="30">
        <f>SUM(E12:G12)</f>
        <v>9.5</v>
      </c>
    </row>
    <row r="13" spans="1:8" ht="14.25" customHeight="1" x14ac:dyDescent="0.35">
      <c r="A13" s="2">
        <v>7</v>
      </c>
      <c r="B13" s="10" t="s">
        <v>50</v>
      </c>
      <c r="C13" s="13" t="s">
        <v>6</v>
      </c>
      <c r="D13" s="8">
        <v>7</v>
      </c>
      <c r="E13" s="8">
        <v>5.5</v>
      </c>
      <c r="F13" s="8">
        <v>1.5</v>
      </c>
      <c r="G13" s="8">
        <v>2.5</v>
      </c>
      <c r="H13" s="30">
        <f>SUM(E13:G13)</f>
        <v>9.5</v>
      </c>
    </row>
    <row r="14" spans="1:8" ht="14.25" customHeight="1" x14ac:dyDescent="0.35">
      <c r="A14" s="2">
        <v>3</v>
      </c>
      <c r="B14" s="10" t="s">
        <v>45</v>
      </c>
      <c r="C14" s="13" t="s">
        <v>6</v>
      </c>
      <c r="D14" s="8">
        <v>7</v>
      </c>
      <c r="E14" s="8">
        <v>2</v>
      </c>
      <c r="F14" s="8">
        <v>1.5</v>
      </c>
      <c r="G14" s="8">
        <v>4.25</v>
      </c>
      <c r="H14" s="30">
        <f>SUM(E14:G14)</f>
        <v>7.75</v>
      </c>
    </row>
    <row r="15" spans="1:8" ht="14.25" customHeight="1" x14ac:dyDescent="0.35">
      <c r="A15" s="2">
        <v>8</v>
      </c>
      <c r="B15" s="10" t="s">
        <v>51</v>
      </c>
      <c r="C15" s="11" t="s">
        <v>8</v>
      </c>
      <c r="D15" s="8">
        <v>7</v>
      </c>
      <c r="E15" s="8">
        <v>3.5</v>
      </c>
      <c r="F15" s="8">
        <v>2.5</v>
      </c>
      <c r="G15" s="8">
        <v>1.75</v>
      </c>
      <c r="H15" s="30">
        <f>SUM(E15:G15)</f>
        <v>7.75</v>
      </c>
    </row>
    <row r="16" spans="1:8" ht="14.25" customHeight="1" x14ac:dyDescent="0.35">
      <c r="A16" s="2">
        <v>14</v>
      </c>
      <c r="B16" s="10" t="s">
        <v>57</v>
      </c>
      <c r="C16" s="13" t="s">
        <v>6</v>
      </c>
      <c r="D16" s="8">
        <v>7</v>
      </c>
      <c r="E16" s="8">
        <v>2.5</v>
      </c>
      <c r="F16" s="8">
        <v>2.5</v>
      </c>
      <c r="G16" s="8">
        <v>2.5</v>
      </c>
      <c r="H16" s="30">
        <f>SUM(E16:G16)</f>
        <v>7.5</v>
      </c>
    </row>
    <row r="17" spans="1:8" ht="14.25" customHeight="1" x14ac:dyDescent="0.35">
      <c r="A17" s="2">
        <v>2</v>
      </c>
      <c r="B17" s="10" t="s">
        <v>44</v>
      </c>
      <c r="C17" s="11" t="s">
        <v>1</v>
      </c>
      <c r="D17" s="8">
        <v>7</v>
      </c>
      <c r="E17" s="8">
        <v>2</v>
      </c>
      <c r="F17" s="8">
        <v>1.5</v>
      </c>
      <c r="G17" s="8">
        <v>2.25</v>
      </c>
      <c r="H17" s="30">
        <f>SUM(E17:G17)</f>
        <v>5.75</v>
      </c>
    </row>
    <row r="18" spans="1:8" ht="14.25" customHeight="1" x14ac:dyDescent="0.35">
      <c r="A18" s="2">
        <v>15</v>
      </c>
      <c r="B18" s="10" t="s">
        <v>58</v>
      </c>
      <c r="C18" s="13" t="s">
        <v>6</v>
      </c>
      <c r="D18" s="8">
        <v>7</v>
      </c>
      <c r="E18" s="8">
        <v>1.5</v>
      </c>
      <c r="F18" s="8">
        <v>2</v>
      </c>
      <c r="G18" s="8">
        <v>2</v>
      </c>
      <c r="H18" s="30">
        <f>SUM(E18:G18)</f>
        <v>5.5</v>
      </c>
    </row>
    <row r="19" spans="1:8" ht="14.25" customHeight="1" x14ac:dyDescent="0.35">
      <c r="A19" s="2">
        <v>5</v>
      </c>
      <c r="B19" s="10" t="s">
        <v>47</v>
      </c>
      <c r="C19" s="13" t="s">
        <v>6</v>
      </c>
      <c r="D19" s="8">
        <v>7</v>
      </c>
      <c r="E19" s="8">
        <v>1.5</v>
      </c>
      <c r="F19" s="8">
        <v>1</v>
      </c>
      <c r="G19" s="8">
        <v>2.5</v>
      </c>
      <c r="H19" s="30">
        <f>SUM(E19:G19)</f>
        <v>5</v>
      </c>
    </row>
    <row r="20" spans="1:8" ht="14.25" customHeight="1" x14ac:dyDescent="0.35">
      <c r="A20" s="2">
        <v>17</v>
      </c>
      <c r="B20" s="10" t="s">
        <v>60</v>
      </c>
      <c r="C20" s="11" t="s">
        <v>1</v>
      </c>
      <c r="D20" s="8">
        <v>7</v>
      </c>
      <c r="E20" s="8">
        <v>1.5</v>
      </c>
      <c r="F20" s="8">
        <v>2</v>
      </c>
      <c r="G20" s="8">
        <v>1.5</v>
      </c>
      <c r="H20" s="30">
        <f>SUM(E20:G20)</f>
        <v>5</v>
      </c>
    </row>
    <row r="21" spans="1:8" ht="14.25" customHeight="1" x14ac:dyDescent="0.35">
      <c r="A21" s="2">
        <v>6</v>
      </c>
      <c r="B21" s="10" t="s">
        <v>48</v>
      </c>
      <c r="C21" s="16" t="s">
        <v>49</v>
      </c>
      <c r="D21" s="8">
        <v>7</v>
      </c>
      <c r="E21" s="8">
        <v>1.5</v>
      </c>
      <c r="F21" s="8">
        <v>1.5</v>
      </c>
      <c r="G21" s="8">
        <v>1.5</v>
      </c>
      <c r="H21" s="30">
        <f>SUM(E21:G21)</f>
        <v>4.5</v>
      </c>
    </row>
    <row r="22" spans="1:8" ht="14.25" customHeight="1" x14ac:dyDescent="0.35">
      <c r="A22" s="2">
        <v>16</v>
      </c>
      <c r="B22" s="10" t="s">
        <v>59</v>
      </c>
      <c r="C22" s="16" t="s">
        <v>12</v>
      </c>
      <c r="D22" s="8">
        <v>7</v>
      </c>
      <c r="E22" s="8">
        <v>1.5</v>
      </c>
      <c r="F22" s="8">
        <v>1</v>
      </c>
      <c r="G22" s="8">
        <v>1.5</v>
      </c>
      <c r="H22" s="30">
        <f>SUM(E22:G22)</f>
        <v>4</v>
      </c>
    </row>
    <row r="23" spans="1:8" ht="14.25" customHeight="1" x14ac:dyDescent="0.35">
      <c r="A23" s="2">
        <v>11</v>
      </c>
      <c r="B23" s="10" t="s">
        <v>54</v>
      </c>
      <c r="C23" s="13" t="s">
        <v>6</v>
      </c>
      <c r="D23" s="8">
        <v>7</v>
      </c>
      <c r="E23" s="8" t="s">
        <v>79</v>
      </c>
      <c r="F23" s="8" t="s">
        <v>79</v>
      </c>
      <c r="G23" s="8" t="s">
        <v>79</v>
      </c>
      <c r="H23" s="30">
        <f>SUM(E23:G23)</f>
        <v>0</v>
      </c>
    </row>
    <row r="24" spans="1:8" ht="14.25" customHeight="1" x14ac:dyDescent="0.35">
      <c r="B24" s="1"/>
      <c r="C24" s="24"/>
      <c r="D24" s="1"/>
    </row>
    <row r="25" spans="1:8" ht="14.25" customHeight="1" x14ac:dyDescent="0.35"/>
    <row r="26" spans="1:8" ht="14.25" customHeight="1" x14ac:dyDescent="0.35">
      <c r="C26" s="27" t="s">
        <v>80</v>
      </c>
    </row>
    <row r="27" spans="1:8" ht="14.25" customHeight="1" x14ac:dyDescent="0.35">
      <c r="C27" s="27" t="s">
        <v>81</v>
      </c>
    </row>
    <row r="28" spans="1:8" ht="14.25" customHeight="1" x14ac:dyDescent="0.35">
      <c r="C28" s="27" t="s">
        <v>82</v>
      </c>
    </row>
    <row r="29" spans="1:8" ht="14.25" customHeight="1" x14ac:dyDescent="0.35">
      <c r="C29" s="26"/>
    </row>
    <row r="30" spans="1:8" ht="14.25" customHeight="1" x14ac:dyDescent="0.35"/>
    <row r="31" spans="1:8" ht="14.25" customHeight="1" x14ac:dyDescent="0.35"/>
    <row r="32" spans="1:8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  <row r="1001" ht="14.25" customHeight="1" x14ac:dyDescent="0.35"/>
    <row r="1002" ht="14.25" customHeight="1" x14ac:dyDescent="0.35"/>
    <row r="1003" ht="14.25" customHeight="1" x14ac:dyDescent="0.35"/>
  </sheetData>
  <autoFilter ref="A5:H5" xr:uid="{00000000-0001-0000-0200-000000000000}">
    <sortState xmlns:xlrd2="http://schemas.microsoft.com/office/spreadsheetml/2017/richdata2" ref="A6:H23">
      <sortCondition descending="1" ref="H5"/>
    </sortState>
  </autoFilter>
  <pageMargins left="0.7" right="0.7" top="0.75" bottom="0.75" header="0.511811023622047" footer="0.511811023622047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="124" zoomScaleNormal="124" workbookViewId="0">
      <selection activeCell="B1" sqref="B1"/>
    </sheetView>
  </sheetViews>
  <sheetFormatPr defaultColWidth="8.54296875" defaultRowHeight="14.5" x14ac:dyDescent="0.35"/>
  <cols>
    <col min="1" max="1" width="8.54296875" style="2"/>
    <col min="2" max="2" width="16" customWidth="1"/>
    <col min="3" max="3" width="48.54296875" customWidth="1"/>
    <col min="4" max="4" width="8.453125" customWidth="1"/>
    <col min="5" max="5" width="12.36328125" customWidth="1"/>
    <col min="6" max="6" width="12.6328125" customWidth="1"/>
    <col min="7" max="7" width="11.08984375" customWidth="1"/>
    <col min="8" max="8" width="8.54296875" style="34"/>
  </cols>
  <sheetData>
    <row r="1" spans="1:8" x14ac:dyDescent="0.35">
      <c r="B1" t="s">
        <v>106</v>
      </c>
    </row>
    <row r="2" spans="1:8" x14ac:dyDescent="0.35">
      <c r="D2" s="3"/>
      <c r="E2" s="2"/>
      <c r="F2" s="2"/>
      <c r="G2" s="2"/>
    </row>
    <row r="4" spans="1:8" s="23" customFormat="1" ht="28" x14ac:dyDescent="0.35">
      <c r="A4" s="5" t="s">
        <v>71</v>
      </c>
      <c r="B4" s="5" t="s">
        <v>72</v>
      </c>
      <c r="C4" s="5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29" t="s">
        <v>78</v>
      </c>
    </row>
    <row r="5" spans="1:8" s="23" customFormat="1" x14ac:dyDescent="0.35">
      <c r="A5" s="5"/>
      <c r="B5" s="5"/>
      <c r="C5" s="5"/>
      <c r="D5" s="7"/>
      <c r="E5" s="7"/>
      <c r="F5" s="7"/>
      <c r="G5" s="7"/>
      <c r="H5" s="29"/>
    </row>
    <row r="6" spans="1:8" ht="17.25" customHeight="1" x14ac:dyDescent="0.35">
      <c r="A6" s="8">
        <v>3</v>
      </c>
      <c r="B6" s="10" t="s">
        <v>64</v>
      </c>
      <c r="C6" s="9" t="s">
        <v>83</v>
      </c>
      <c r="D6" s="8">
        <v>9</v>
      </c>
      <c r="E6" s="30" t="s">
        <v>103</v>
      </c>
      <c r="F6" s="30" t="s">
        <v>104</v>
      </c>
      <c r="G6" s="30">
        <v>6.7</v>
      </c>
      <c r="H6" s="30">
        <v>13.3</v>
      </c>
    </row>
    <row r="7" spans="1:8" ht="17.25" customHeight="1" x14ac:dyDescent="0.35">
      <c r="A7" s="8">
        <v>1</v>
      </c>
      <c r="B7" s="10" t="s">
        <v>62</v>
      </c>
      <c r="C7" s="14" t="s">
        <v>24</v>
      </c>
      <c r="D7" s="8">
        <v>9</v>
      </c>
      <c r="E7" s="30">
        <v>3.5</v>
      </c>
      <c r="F7" s="30">
        <v>1.25</v>
      </c>
      <c r="G7" s="30">
        <v>5.85</v>
      </c>
      <c r="H7" s="30">
        <f>SUM(E7:G7)</f>
        <v>10.6</v>
      </c>
    </row>
    <row r="8" spans="1:8" ht="15.5" x14ac:dyDescent="0.35">
      <c r="A8" s="8">
        <v>2</v>
      </c>
      <c r="B8" s="10" t="s">
        <v>63</v>
      </c>
      <c r="C8" s="9" t="s">
        <v>3</v>
      </c>
      <c r="D8" s="8">
        <v>9</v>
      </c>
      <c r="E8" s="30" t="s">
        <v>100</v>
      </c>
      <c r="F8" s="30" t="s">
        <v>101</v>
      </c>
      <c r="G8" s="30" t="s">
        <v>102</v>
      </c>
      <c r="H8" s="30">
        <v>10.5</v>
      </c>
    </row>
    <row r="9" spans="1:8" ht="15.5" x14ac:dyDescent="0.35">
      <c r="A9" s="8">
        <v>4</v>
      </c>
      <c r="B9" s="10" t="s">
        <v>65</v>
      </c>
      <c r="C9" s="17" t="s">
        <v>1</v>
      </c>
      <c r="D9" s="8">
        <v>9</v>
      </c>
      <c r="E9" s="30">
        <v>3</v>
      </c>
      <c r="F9" s="30">
        <v>1.6</v>
      </c>
      <c r="G9" s="30">
        <v>3.1</v>
      </c>
      <c r="H9" s="30">
        <f>SUM(E9:G9)</f>
        <v>7.6999999999999993</v>
      </c>
    </row>
    <row r="12" spans="1:8" x14ac:dyDescent="0.35">
      <c r="C12" s="27" t="s">
        <v>80</v>
      </c>
    </row>
    <row r="13" spans="1:8" x14ac:dyDescent="0.35">
      <c r="C13" s="27" t="s">
        <v>81</v>
      </c>
    </row>
    <row r="14" spans="1:8" x14ac:dyDescent="0.35">
      <c r="C14" s="27" t="s">
        <v>82</v>
      </c>
    </row>
    <row r="17" spans="3:3" x14ac:dyDescent="0.35">
      <c r="C17" s="27" t="s">
        <v>105</v>
      </c>
    </row>
  </sheetData>
  <autoFilter ref="A5:H5" xr:uid="{00000000-0001-0000-0300-000000000000}">
    <sortState xmlns:xlrd2="http://schemas.microsoft.com/office/spreadsheetml/2017/richdata2" ref="A6:H9">
      <sortCondition descending="1" ref="H5"/>
    </sortState>
  </autoFilter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13"/>
  <sheetViews>
    <sheetView zoomScale="124" zoomScaleNormal="124" workbookViewId="0">
      <selection activeCell="B2" sqref="B2"/>
    </sheetView>
  </sheetViews>
  <sheetFormatPr defaultColWidth="8.54296875" defaultRowHeight="14.5" x14ac:dyDescent="0.35"/>
  <cols>
    <col min="2" max="2" width="16" customWidth="1"/>
    <col min="3" max="3" width="49.453125" customWidth="1"/>
    <col min="4" max="4" width="8.54296875" style="2"/>
    <col min="5" max="6" width="11" style="2" customWidth="1"/>
    <col min="7" max="7" width="12.453125" style="2" customWidth="1"/>
    <col min="8" max="8" width="13.08984375" style="2" customWidth="1"/>
  </cols>
  <sheetData>
    <row r="2" spans="1:9" ht="19.5" x14ac:dyDescent="0.45">
      <c r="B2" s="4" t="s">
        <v>106</v>
      </c>
      <c r="C2" s="3"/>
      <c r="G2"/>
    </row>
    <row r="4" spans="1:9" s="23" customFormat="1" ht="28" x14ac:dyDescent="0.35">
      <c r="A4" s="5" t="s">
        <v>71</v>
      </c>
      <c r="B4" s="5" t="s">
        <v>72</v>
      </c>
      <c r="C4" s="5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25"/>
    </row>
    <row r="5" spans="1:9" s="23" customFormat="1" x14ac:dyDescent="0.35">
      <c r="A5" s="5"/>
      <c r="B5" s="5"/>
      <c r="C5" s="5"/>
      <c r="D5" s="7"/>
      <c r="E5" s="7"/>
      <c r="F5" s="7"/>
      <c r="G5" s="7"/>
      <c r="H5" s="7"/>
      <c r="I5" s="25"/>
    </row>
    <row r="6" spans="1:9" ht="15.5" x14ac:dyDescent="0.35">
      <c r="A6" s="8">
        <v>3</v>
      </c>
      <c r="B6" s="10" t="s">
        <v>68</v>
      </c>
      <c r="C6" s="15" t="s">
        <v>8</v>
      </c>
      <c r="D6" s="8">
        <v>10</v>
      </c>
      <c r="E6" s="30">
        <v>5.3</v>
      </c>
      <c r="F6" s="30">
        <v>6</v>
      </c>
      <c r="G6" s="30">
        <v>10</v>
      </c>
      <c r="H6" s="30">
        <f>SUM(E6:G6)</f>
        <v>21.3</v>
      </c>
      <c r="I6" s="12"/>
    </row>
    <row r="7" spans="1:9" ht="15.5" x14ac:dyDescent="0.35">
      <c r="A7" s="8">
        <v>2</v>
      </c>
      <c r="B7" s="10" t="s">
        <v>67</v>
      </c>
      <c r="C7" s="9" t="s">
        <v>83</v>
      </c>
      <c r="D7" s="8">
        <v>10</v>
      </c>
      <c r="E7" s="30">
        <v>3.9</v>
      </c>
      <c r="F7" s="30">
        <v>1.8</v>
      </c>
      <c r="G7" s="30">
        <v>4</v>
      </c>
      <c r="H7" s="30">
        <f>SUM(E7:G7)</f>
        <v>9.6999999999999993</v>
      </c>
      <c r="I7" s="12"/>
    </row>
    <row r="8" spans="1:9" ht="15.5" x14ac:dyDescent="0.35">
      <c r="A8" s="8">
        <v>1</v>
      </c>
      <c r="B8" s="10" t="s">
        <v>66</v>
      </c>
      <c r="C8" s="9" t="s">
        <v>83</v>
      </c>
      <c r="D8" s="8">
        <v>10</v>
      </c>
      <c r="E8" s="30">
        <v>1</v>
      </c>
      <c r="F8" s="30">
        <v>1.4</v>
      </c>
      <c r="G8" s="30">
        <v>3.4</v>
      </c>
      <c r="H8" s="30">
        <f>SUM(E8:G8)</f>
        <v>5.8</v>
      </c>
      <c r="I8" s="12"/>
    </row>
    <row r="11" spans="1:9" x14ac:dyDescent="0.35">
      <c r="C11" s="27" t="s">
        <v>80</v>
      </c>
    </row>
    <row r="12" spans="1:9" x14ac:dyDescent="0.35">
      <c r="C12" s="27" t="s">
        <v>81</v>
      </c>
    </row>
    <row r="13" spans="1:9" x14ac:dyDescent="0.35">
      <c r="C13" s="27" t="s">
        <v>82</v>
      </c>
    </row>
  </sheetData>
  <autoFilter ref="A5:I5" xr:uid="{00000000-0001-0000-0400-000000000000}">
    <sortState xmlns:xlrd2="http://schemas.microsoft.com/office/spreadsheetml/2017/richdata2" ref="A6:I8">
      <sortCondition descending="1" ref="H5"/>
    </sortState>
  </autoFilter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tabSelected="1" zoomScale="124" zoomScaleNormal="124" workbookViewId="0">
      <selection activeCell="C14" sqref="C14"/>
    </sheetView>
  </sheetViews>
  <sheetFormatPr defaultColWidth="8.54296875" defaultRowHeight="14.5" x14ac:dyDescent="0.35"/>
  <cols>
    <col min="1" max="1" width="10.90625" customWidth="1"/>
    <col min="2" max="2" width="16" customWidth="1"/>
    <col min="3" max="3" width="50.90625" customWidth="1"/>
    <col min="4" max="4" width="9.90625" customWidth="1"/>
    <col min="5" max="5" width="12.36328125" customWidth="1"/>
    <col min="6" max="6" width="11.453125" customWidth="1"/>
    <col min="7" max="7" width="13.54296875" customWidth="1"/>
    <col min="8" max="8" width="14.6328125" customWidth="1"/>
  </cols>
  <sheetData>
    <row r="1" spans="1:8" x14ac:dyDescent="0.35">
      <c r="D1" s="2"/>
      <c r="E1" s="2"/>
      <c r="F1" s="2"/>
      <c r="G1" s="2"/>
      <c r="H1" s="2"/>
    </row>
    <row r="2" spans="1:8" ht="19.5" x14ac:dyDescent="0.45">
      <c r="B2" s="4" t="s">
        <v>106</v>
      </c>
      <c r="C2" s="3"/>
      <c r="D2" s="2"/>
      <c r="E2" s="2"/>
      <c r="F2" s="2"/>
      <c r="H2" s="2"/>
    </row>
    <row r="3" spans="1:8" x14ac:dyDescent="0.35">
      <c r="D3" s="2"/>
      <c r="E3" s="2"/>
      <c r="F3" s="2"/>
      <c r="G3" s="2"/>
      <c r="H3" s="2"/>
    </row>
    <row r="4" spans="1:8" s="23" customFormat="1" ht="34.75" customHeight="1" x14ac:dyDescent="0.35">
      <c r="A4" s="5" t="s">
        <v>71</v>
      </c>
      <c r="B4" s="5" t="s">
        <v>72</v>
      </c>
      <c r="C4" s="5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</row>
    <row r="5" spans="1:8" s="23" customFormat="1" ht="14" customHeight="1" x14ac:dyDescent="0.35">
      <c r="A5" s="5"/>
      <c r="B5" s="5"/>
      <c r="C5" s="5"/>
      <c r="D5" s="7"/>
      <c r="E5" s="7"/>
      <c r="F5" s="7"/>
      <c r="G5" s="7"/>
      <c r="H5" s="7"/>
    </row>
    <row r="6" spans="1:8" ht="15.5" x14ac:dyDescent="0.35">
      <c r="A6" s="8">
        <v>1</v>
      </c>
      <c r="B6" s="10" t="s">
        <v>69</v>
      </c>
      <c r="C6" s="17" t="s">
        <v>1</v>
      </c>
      <c r="D6" s="8">
        <v>11</v>
      </c>
      <c r="E6" s="8">
        <v>1.9</v>
      </c>
      <c r="F6" s="8">
        <v>5.9</v>
      </c>
      <c r="G6" s="8">
        <v>1.4</v>
      </c>
      <c r="H6" s="8">
        <f>SUM(E6:G6)</f>
        <v>9.2000000000000011</v>
      </c>
    </row>
    <row r="7" spans="1:8" ht="17.25" customHeight="1" x14ac:dyDescent="0.35">
      <c r="A7" s="8">
        <v>2</v>
      </c>
      <c r="B7" s="10" t="s">
        <v>70</v>
      </c>
      <c r="C7" s="15" t="s">
        <v>8</v>
      </c>
      <c r="D7" s="8">
        <v>11</v>
      </c>
      <c r="E7" s="8">
        <v>1.9</v>
      </c>
      <c r="F7" s="8">
        <v>3.8</v>
      </c>
      <c r="G7" s="8">
        <v>1.2</v>
      </c>
      <c r="H7" s="8">
        <f>SUM(E7:G7)</f>
        <v>6.8999999999999995</v>
      </c>
    </row>
    <row r="10" spans="1:8" x14ac:dyDescent="0.35">
      <c r="C10" s="27" t="s">
        <v>80</v>
      </c>
    </row>
    <row r="11" spans="1:8" x14ac:dyDescent="0.35">
      <c r="C11" s="27" t="s">
        <v>81</v>
      </c>
    </row>
    <row r="12" spans="1:8" x14ac:dyDescent="0.35">
      <c r="C12" s="27" t="s">
        <v>82</v>
      </c>
    </row>
  </sheetData>
  <autoFilter ref="A5:H5" xr:uid="{00000000-0001-0000-0500-000000000000}">
    <sortState xmlns:xlrd2="http://schemas.microsoft.com/office/spreadsheetml/2017/richdata2" ref="A6:H7">
      <sortCondition descending="1" ref="H5"/>
    </sortState>
  </autoFilter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6</vt:lpstr>
      <vt:lpstr>7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Gabriel State</cp:lastModifiedBy>
  <cp:revision>13</cp:revision>
  <cp:lastPrinted>2023-03-05T14:20:11Z</cp:lastPrinted>
  <dcterms:created xsi:type="dcterms:W3CDTF">2006-09-16T00:00:00Z</dcterms:created>
  <dcterms:modified xsi:type="dcterms:W3CDTF">2023-03-06T18:22:20Z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